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08 - Ağustos\dağıtım\"/>
    </mc:Choice>
  </mc:AlternateContent>
  <xr:revisionPtr revIDLastSave="0" documentId="13_ncr:1_{92357213-3340-4B8C-A81B-445753B42B18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Mikt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17" i="1" l="1"/>
  <c r="C17" i="1"/>
  <c r="E16" i="1"/>
  <c r="E15" i="1"/>
  <c r="E14" i="1"/>
  <c r="E17" i="1" l="1"/>
  <c r="E7" i="1"/>
  <c r="E6" i="1"/>
  <c r="C8" i="1" l="1"/>
  <c r="D8" i="1"/>
  <c r="E8" i="1" l="1"/>
</calcChain>
</file>

<file path=xl/sharedStrings.xml><?xml version="1.0" encoding="utf-8"?>
<sst xmlns="http://schemas.openxmlformats.org/spreadsheetml/2006/main" count="18" uniqueCount="12">
  <si>
    <t>Değ%</t>
  </si>
  <si>
    <t>.I. TARIM</t>
  </si>
  <si>
    <t>.II. SANAYİ</t>
  </si>
  <si>
    <t>.III. MADENCİLİK</t>
  </si>
  <si>
    <t>TOPLAM</t>
  </si>
  <si>
    <t>1000 kg</t>
  </si>
  <si>
    <t>AĞUSTOS</t>
  </si>
  <si>
    <t>AĞUSTOS 2019</t>
  </si>
  <si>
    <t>AĞUSTOS 2020</t>
  </si>
  <si>
    <t>OCAK - AĞUSTOS</t>
  </si>
  <si>
    <t>OCAK-AĞUSTOS 2019</t>
  </si>
  <si>
    <t>OCAK-AĞUSTOS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</si>
</sst>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%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5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4" fontId="0" fillId="0" borderId="0" xfId="0" applyNumberFormat="1"/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quotePrefix="1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vertical="center"/>
    </xf>
    <xf numFmtId="165" fontId="1" fillId="0" borderId="6" xfId="0" applyNumberFormat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8"/>
  <sheetViews>
    <sheetView tabSelected="1" zoomScaleNormal="100" workbookViewId="0">
      <selection activeCell="G8" sqref="G8"/>
    </sheetView>
  </sheetViews>
  <sheetFormatPr defaultRowHeight="14.4" x14ac:dyDescent="0.3"/>
  <cols>
    <col min="2" max="2" width="24.88671875" customWidth="1"/>
    <col min="3" max="4" width="20.6640625" customWidth="1"/>
    <col min="5" max="5" width="20.6640625" style="13" customWidth="1"/>
    <col min="6" max="8" width="20.6640625" customWidth="1"/>
  </cols>
  <sheetData>
    <row r="1" spans="2:7" ht="15" thickBot="1" x14ac:dyDescent="0.35"/>
    <row r="2" spans="2:7" ht="40.65" customHeight="1" thickBot="1" x14ac:dyDescent="0.35">
      <c r="B2" s="20" t="s">
        <v>6</v>
      </c>
      <c r="C2" s="21"/>
      <c r="D2" s="21"/>
      <c r="E2" s="22"/>
    </row>
    <row r="3" spans="2:7" ht="15" thickBot="1" x14ac:dyDescent="0.35">
      <c r="B3" s="1"/>
      <c r="C3" s="1"/>
      <c r="D3" s="1"/>
      <c r="E3" s="14"/>
    </row>
    <row r="4" spans="2:7" ht="30.75" customHeight="1" thickBot="1" x14ac:dyDescent="0.35">
      <c r="B4" s="2" t="s">
        <v>5</v>
      </c>
      <c r="C4" s="11" t="s">
        <v>7</v>
      </c>
      <c r="D4" s="11" t="s">
        <v>8</v>
      </c>
      <c r="E4" s="15" t="s">
        <v>0</v>
      </c>
    </row>
    <row r="5" spans="2:7" ht="21.15" customHeight="1" x14ac:dyDescent="0.3">
      <c r="B5" s="5" t="s">
        <v>1</v>
      </c>
      <c r="C5" s="7">
        <v>1558061.7952740001</v>
      </c>
      <c r="D5" s="7">
        <v>1668659.5367760002</v>
      </c>
      <c r="E5" s="16">
        <f>D5/C5-1</f>
        <v>7.0984181652788969E-2</v>
      </c>
    </row>
    <row r="6" spans="2:7" ht="21.15" customHeight="1" x14ac:dyDescent="0.3">
      <c r="B6" s="3" t="s">
        <v>2</v>
      </c>
      <c r="C6" s="8">
        <v>8018836.6836609989</v>
      </c>
      <c r="D6" s="8">
        <v>7942417.9077560008</v>
      </c>
      <c r="E6" s="17">
        <f t="shared" ref="E6:E7" si="0">D6/C6-1</f>
        <v>-9.5299080053229401E-3</v>
      </c>
    </row>
    <row r="7" spans="2:7" ht="21.15" customHeight="1" thickBot="1" x14ac:dyDescent="0.35">
      <c r="B7" s="6" t="s">
        <v>3</v>
      </c>
      <c r="C7" s="9">
        <v>2143931.7965250001</v>
      </c>
      <c r="D7" s="9">
        <v>2089444.0869420001</v>
      </c>
      <c r="E7" s="18">
        <f t="shared" si="0"/>
        <v>-2.5414852128839427E-2</v>
      </c>
    </row>
    <row r="8" spans="2:7" ht="30.75" customHeight="1" thickBot="1" x14ac:dyDescent="0.35">
      <c r="B8" s="2" t="s">
        <v>4</v>
      </c>
      <c r="C8" s="10">
        <f>SUM(C5:C7)</f>
        <v>11720830.275459999</v>
      </c>
      <c r="D8" s="10">
        <f>SUM(D5:D7)</f>
        <v>11700521.531474002</v>
      </c>
      <c r="E8" s="19">
        <f>+D8/C8-1</f>
        <v>-1.7327052357816175E-3</v>
      </c>
    </row>
    <row r="9" spans="2:7" x14ac:dyDescent="0.3">
      <c r="D9" s="12"/>
    </row>
    <row r="10" spans="2:7" ht="15" thickBot="1" x14ac:dyDescent="0.35"/>
    <row r="11" spans="2:7" ht="40.65" customHeight="1" thickBot="1" x14ac:dyDescent="0.35">
      <c r="B11" s="20" t="s">
        <v>9</v>
      </c>
      <c r="C11" s="21"/>
      <c r="D11" s="21"/>
      <c r="E11" s="22"/>
    </row>
    <row r="12" spans="2:7" ht="15" thickBot="1" x14ac:dyDescent="0.35">
      <c r="B12" s="1"/>
      <c r="C12" s="1"/>
      <c r="D12" s="1"/>
      <c r="E12" s="14"/>
    </row>
    <row r="13" spans="2:7" ht="30.75" customHeight="1" thickBot="1" x14ac:dyDescent="0.35">
      <c r="B13" s="2" t="s">
        <v>5</v>
      </c>
      <c r="C13" s="11" t="s">
        <v>10</v>
      </c>
      <c r="D13" s="11" t="s">
        <v>11</v>
      </c>
      <c r="E13" s="15" t="s">
        <v>0</v>
      </c>
    </row>
    <row r="14" spans="2:7" ht="21.15" customHeight="1" x14ac:dyDescent="0.3">
      <c r="B14" s="5" t="s">
        <v>1</v>
      </c>
      <c r="C14" s="7">
        <v>13330555.051329</v>
      </c>
      <c r="D14" s="7">
        <v>13681401.204819001</v>
      </c>
      <c r="E14" s="16">
        <f>D14/C14-1</f>
        <v>2.6318945620724454E-2</v>
      </c>
      <c r="G14" s="4"/>
    </row>
    <row r="15" spans="2:7" ht="21.15" customHeight="1" x14ac:dyDescent="0.3">
      <c r="B15" s="3" t="s">
        <v>2</v>
      </c>
      <c r="C15" s="8">
        <v>64509687.229522005</v>
      </c>
      <c r="D15" s="8">
        <v>66038387.948881999</v>
      </c>
      <c r="E15" s="17">
        <f t="shared" ref="E15:E16" si="1">D15/C15-1</f>
        <v>2.369722726946355E-2</v>
      </c>
    </row>
    <row r="16" spans="2:7" ht="21.15" customHeight="1" thickBot="1" x14ac:dyDescent="0.35">
      <c r="B16" s="6" t="s">
        <v>3</v>
      </c>
      <c r="C16" s="9">
        <v>17721574.247138001</v>
      </c>
      <c r="D16" s="9">
        <v>16495242.151807999</v>
      </c>
      <c r="E16" s="18">
        <f t="shared" si="1"/>
        <v>-6.9199952455016867E-2</v>
      </c>
    </row>
    <row r="17" spans="2:5" ht="30.75" customHeight="1" thickBot="1" x14ac:dyDescent="0.35">
      <c r="B17" s="2" t="s">
        <v>4</v>
      </c>
      <c r="C17" s="10">
        <f>SUM(C14:C16)</f>
        <v>95561816.527989</v>
      </c>
      <c r="D17" s="10">
        <f>SUM(D14:D16)</f>
        <v>96215031.305509001</v>
      </c>
      <c r="E17" s="19">
        <f>+D17/C17-1</f>
        <v>6.8355207263006701E-3</v>
      </c>
    </row>
    <row r="18" spans="2:5" x14ac:dyDescent="0.3">
      <c r="D18" s="12"/>
    </row>
  </sheetData>
  <mergeCells count="2">
    <mergeCell ref="B2:E2"/>
    <mergeCell ref="B11:E11"/>
  </mergeCells>
  <conditionalFormatting sqref="E8">
    <cfRule type="colorScale" priority="4">
      <colorScale>
        <cfvo type="min"/>
        <cfvo type="num" val="0"/>
        <cfvo type="max"/>
        <color rgb="FFFF5050"/>
        <color theme="7"/>
        <color rgb="FF63BE7B"/>
      </colorScale>
    </cfRule>
  </conditionalFormatting>
  <conditionalFormatting sqref="E17">
    <cfRule type="colorScale" priority="3">
      <colorScale>
        <cfvo type="min"/>
        <cfvo type="num" val="0"/>
        <cfvo type="max"/>
        <color rgb="FFFF5050"/>
        <color theme="7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Miktar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Metehan Ünal</dc:creator>
  <cp:lastModifiedBy>Çağrı Köksal</cp:lastModifiedBy>
  <dcterms:created xsi:type="dcterms:W3CDTF">2017-03-01T02:23:58Z</dcterms:created>
  <dcterms:modified xsi:type="dcterms:W3CDTF">2020-09-01T10:52:16Z</dcterms:modified>
</cp:coreProperties>
</file>